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<sst xmlns="http://schemas.openxmlformats.org/spreadsheetml/2006/main" count="111" uniqueCount="68">
  <si>
    <t>工事費内訳書</t>
  </si>
  <si>
    <t>住　　　　所</t>
  </si>
  <si>
    <t>商号又は名称</t>
  </si>
  <si>
    <t>代 表 者 名</t>
  </si>
  <si>
    <t>工 事 名</t>
  </si>
  <si>
    <t>Ｒ２三土　三加茂東祖谷山線　東・西庄　落石対策工事（２）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</si>
  <si>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</si>
  <si>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</si>
  <si>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</si>
  <si>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</si>
  <si>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</si>
  <si>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</si>
  <si>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</si>
  <si>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</si>
  <si>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</si>
  <si>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</si>
  <si>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</si>
  <si>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</si>
  <si>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 xml:space="preserve">床掘り　</t>
  </si>
  <si>
    <t xml:space="preserve">埋戻し　</t>
  </si>
  <si>
    <t xml:space="preserve">基面整正　</t>
  </si>
  <si>
    <t>残土処理工</t>
  </si>
  <si>
    <t>土砂等運搬</t>
  </si>
  <si>
    <t>残土等処分</t>
  </si>
  <si>
    <t>擁壁工</t>
  </si>
  <si>
    <t>場所打擁壁工(構造物単位)</t>
  </si>
  <si>
    <t>重力式擁壁</t>
  </si>
  <si>
    <t>排水構造物工</t>
  </si>
  <si>
    <t>側溝工</t>
  </si>
  <si>
    <t>現場打U型側溝</t>
  </si>
  <si>
    <t>m</t>
  </si>
  <si>
    <t>現場打L型側溝</t>
  </si>
  <si>
    <t>側溝蓋</t>
  </si>
  <si>
    <t>枚</t>
  </si>
  <si>
    <t>落石雪害防止工</t>
  </si>
  <si>
    <t>落石防護柵工</t>
  </si>
  <si>
    <t>ﾛｰﾌﾟ･金網</t>
  </si>
  <si>
    <t>支柱</t>
  </si>
  <si>
    <t>本</t>
  </si>
  <si>
    <t>構造物撤去工</t>
  </si>
  <si>
    <t>構造物取壊し工</t>
  </si>
  <si>
    <t>舗装版破砕</t>
  </si>
  <si>
    <t>m2</t>
  </si>
  <si>
    <t>ｺﾝｸﾘｰﾄ取壊し運搬処理</t>
  </si>
  <si>
    <t>運搬処理工</t>
  </si>
  <si>
    <t>殻運搬</t>
  </si>
  <si>
    <t>殻処分</t>
  </si>
  <si>
    <t>現場発生品運搬
　運搬距離：10.0km</t>
  </si>
  <si>
    <t>回</t>
  </si>
  <si>
    <t>舗装</t>
  </si>
  <si>
    <t>舗装工</t>
  </si>
  <si>
    <t>ｱｽﾌｧﾙﾄ舗装工</t>
  </si>
  <si>
    <t>上層路盤(車道･路肩部)</t>
  </si>
  <si>
    <t>表層(車道･路肩部)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</si>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</sst>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G11+G20+G23+G28+G33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50.0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40.0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40.0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117.0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30</v>
      </c>
      <c r="F25" s="13" t="n">
        <v>10.0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30</v>
      </c>
      <c r="F26" s="13" t="n">
        <v>20.0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3" t="n">
        <v>61.0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G30+G31+G32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30</v>
      </c>
      <c r="F30" s="13" t="n">
        <v>35.0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38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38</v>
      </c>
      <c r="F32" s="13" t="n">
        <v>6.0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39</v>
      </c>
      <c r="C33" s="11"/>
      <c r="D33" s="11"/>
      <c r="E33" s="12" t="s">
        <v>13</v>
      </c>
      <c r="F33" s="13" t="n">
        <v>1.0</v>
      </c>
      <c r="G33" s="15">
        <f>G34+G38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40</v>
      </c>
      <c r="D34" s="11"/>
      <c r="E34" s="12" t="s">
        <v>13</v>
      </c>
      <c r="F34" s="13" t="n">
        <v>1.0</v>
      </c>
      <c r="G34" s="15">
        <f>G35+G36+G37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41</v>
      </c>
      <c r="E35" s="12" t="s">
        <v>42</v>
      </c>
      <c r="F35" s="13" t="n">
        <v>52.0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17</v>
      </c>
      <c r="F36" s="13" t="n">
        <v>2.0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43</v>
      </c>
      <c r="E37" s="12" t="s">
        <v>17</v>
      </c>
      <c r="F37" s="13" t="n">
        <v>2.0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44</v>
      </c>
      <c r="D38" s="11"/>
      <c r="E38" s="12" t="s">
        <v>13</v>
      </c>
      <c r="F38" s="13" t="n">
        <v>1.0</v>
      </c>
      <c r="G38" s="15">
        <f>G39+G40+G41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45</v>
      </c>
      <c r="E39" s="12" t="s">
        <v>17</v>
      </c>
      <c r="F39" s="13" t="n">
        <v>3.0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46</v>
      </c>
      <c r="E40" s="12" t="s">
        <v>17</v>
      </c>
      <c r="F40" s="13" t="n">
        <v>3.0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47</v>
      </c>
      <c r="E41" s="12" t="s">
        <v>48</v>
      </c>
      <c r="F41" s="13" t="n">
        <v>10.0</v>
      </c>
      <c r="G41" s="16"/>
      <c r="I41" s="17" t="n">
        <v>32.0</v>
      </c>
      <c r="J41" s="18" t="n">
        <v>4.0</v>
      </c>
    </row>
    <row r="42" ht="42.0" customHeight="true">
      <c r="A42" s="10" t="s">
        <v>49</v>
      </c>
      <c r="B42" s="11"/>
      <c r="C42" s="11"/>
      <c r="D42" s="11"/>
      <c r="E42" s="12" t="s">
        <v>13</v>
      </c>
      <c r="F42" s="13" t="n">
        <v>1.0</v>
      </c>
      <c r="G42" s="15">
        <f>G43+G47</f>
      </c>
      <c r="I42" s="17" t="n">
        <v>33.0</v>
      </c>
      <c r="J42" s="18" t="n">
        <v>1.0</v>
      </c>
    </row>
    <row r="43" ht="42.0" customHeight="true">
      <c r="A43" s="10"/>
      <c r="B43" s="11" t="s">
        <v>50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51</v>
      </c>
      <c r="D44" s="11"/>
      <c r="E44" s="12" t="s">
        <v>13</v>
      </c>
      <c r="F44" s="13" t="n">
        <v>1.0</v>
      </c>
      <c r="G44" s="15">
        <f>G45+G46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52</v>
      </c>
      <c r="E45" s="12" t="s">
        <v>42</v>
      </c>
      <c r="F45" s="13" t="n">
        <v>10.0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53</v>
      </c>
      <c r="E46" s="12" t="s">
        <v>42</v>
      </c>
      <c r="F46" s="13" t="n">
        <v>10.0</v>
      </c>
      <c r="G46" s="16"/>
      <c r="I46" s="17" t="n">
        <v>37.0</v>
      </c>
      <c r="J46" s="18" t="n">
        <v>4.0</v>
      </c>
    </row>
    <row r="47" ht="42.0" customHeight="true">
      <c r="A47" s="10"/>
      <c r="B47" s="11" t="s">
        <v>54</v>
      </c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55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56</v>
      </c>
      <c r="E49" s="12" t="s">
        <v>57</v>
      </c>
      <c r="F49" s="13" t="n">
        <v>35.0</v>
      </c>
      <c r="G49" s="16"/>
      <c r="I49" s="17" t="n">
        <v>40.0</v>
      </c>
      <c r="J49" s="18" t="n">
        <v>4.0</v>
      </c>
    </row>
    <row r="50" ht="42.0" customHeight="true">
      <c r="A50" s="10" t="s">
        <v>58</v>
      </c>
      <c r="B50" s="11"/>
      <c r="C50" s="11"/>
      <c r="D50" s="11"/>
      <c r="E50" s="12" t="s">
        <v>13</v>
      </c>
      <c r="F50" s="13" t="n">
        <v>1.0</v>
      </c>
      <c r="G50" s="15">
        <f>G11+G20+G23+G28+G33+G43+G47</f>
      </c>
      <c r="I50" s="17" t="n">
        <v>41.0</v>
      </c>
      <c r="J50" s="18" t="n">
        <v>20.0</v>
      </c>
    </row>
    <row r="51" ht="42.0" customHeight="true">
      <c r="A51" s="10" t="s">
        <v>59</v>
      </c>
      <c r="B51" s="11"/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200.0</v>
      </c>
    </row>
    <row r="52" ht="42.0" customHeight="true">
      <c r="A52" s="10"/>
      <c r="B52" s="11" t="s">
        <v>60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61</v>
      </c>
      <c r="B53" s="11"/>
      <c r="C53" s="11"/>
      <c r="D53" s="11"/>
      <c r="E53" s="12" t="s">
        <v>13</v>
      </c>
      <c r="F53" s="13" t="n">
        <v>1.0</v>
      </c>
      <c r="G53" s="15">
        <f>G50+G51</f>
      </c>
      <c r="I53" s="17" t="n">
        <v>44.0</v>
      </c>
      <c r="J53" s="18"/>
    </row>
    <row r="54" ht="42.0" customHeight="true">
      <c r="A54" s="10"/>
      <c r="B54" s="11" t="s">
        <v>62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 t="n">
        <v>210.0</v>
      </c>
    </row>
    <row r="55" ht="42.0" customHeight="true">
      <c r="A55" s="10" t="s">
        <v>63</v>
      </c>
      <c r="B55" s="11"/>
      <c r="C55" s="11"/>
      <c r="D55" s="11"/>
      <c r="E55" s="12" t="s">
        <v>13</v>
      </c>
      <c r="F55" s="13" t="n">
        <v>1.0</v>
      </c>
      <c r="G55" s="15">
        <f>G50+G51+G54</f>
      </c>
      <c r="I55" s="17" t="n">
        <v>46.0</v>
      </c>
      <c r="J55" s="18"/>
    </row>
    <row r="56" ht="42.0" customHeight="true">
      <c r="A56" s="10"/>
      <c r="B56" s="11" t="s">
        <v>64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 t="n">
        <v>220.0</v>
      </c>
    </row>
    <row r="57" ht="42.0" customHeight="true">
      <c r="A57" s="10" t="s">
        <v>65</v>
      </c>
      <c r="B57" s="11"/>
      <c r="C57" s="11"/>
      <c r="D57" s="11"/>
      <c r="E57" s="12" t="s">
        <v>13</v>
      </c>
      <c r="F57" s="13" t="n">
        <v>1.0</v>
      </c>
      <c r="G57" s="15">
        <f>G55+G56</f>
      </c>
      <c r="I57" s="17" t="n">
        <v>48.0</v>
      </c>
      <c r="J57" s="18" t="n">
        <v>30.0</v>
      </c>
    </row>
    <row r="58" ht="42.0" customHeight="true">
      <c r="A58" s="19" t="s">
        <v>66</v>
      </c>
      <c r="B58" s="20"/>
      <c r="C58" s="20"/>
      <c r="D58" s="20"/>
      <c r="E58" s="21" t="s">
        <v>67</v>
      </c>
      <c r="F58" s="22" t="s">
        <v>67</v>
      </c>
      <c r="G58" s="24">
        <f>G57</f>
      </c>
      <c r="I58" s="26" t="n">
        <v>49.0</v>
      </c>
      <c r="J5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B20:D20"/>
    <mergeCell ref="C21:D21"/>
    <mergeCell ref="D22"/>
    <mergeCell ref="B23:D23"/>
    <mergeCell ref="C24:D24"/>
    <mergeCell ref="D25"/>
    <mergeCell ref="D26"/>
    <mergeCell ref="D27"/>
    <mergeCell ref="B28:D28"/>
    <mergeCell ref="C29:D29"/>
    <mergeCell ref="D30"/>
    <mergeCell ref="D31"/>
    <mergeCell ref="D32"/>
    <mergeCell ref="B33:D33"/>
    <mergeCell ref="C34:D34"/>
    <mergeCell ref="D35"/>
    <mergeCell ref="D36"/>
    <mergeCell ref="D37"/>
    <mergeCell ref="C38:D38"/>
    <mergeCell ref="D39"/>
    <mergeCell ref="D40"/>
    <mergeCell ref="D41"/>
    <mergeCell ref="A42:D42"/>
    <mergeCell ref="B43:D43"/>
    <mergeCell ref="C44:D44"/>
    <mergeCell ref="D45"/>
    <mergeCell ref="D46"/>
    <mergeCell ref="B47:D47"/>
    <mergeCell ref="C48:D48"/>
    <mergeCell ref="D49"/>
    <mergeCell ref="A50:D50"/>
    <mergeCell ref="A51:D51"/>
    <mergeCell ref="B52:D52"/>
    <mergeCell ref="A53:D53"/>
    <mergeCell ref="B54:D54"/>
    <mergeCell ref="A55:D55"/>
    <mergeCell ref="B56:D56"/>
    <mergeCell ref="A57:D57"/>
    <mergeCell ref="A58:D5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2021-01-25T01:23:29Z</dcterms:created>
  <dc:creator>Apache POI</dc:creator>
</cp:coreProperties>
</file>